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<sst xmlns="http://schemas.openxmlformats.org/spreadsheetml/2006/main" count="171" uniqueCount="87">
  <si>
    <t xml:space="preserve">项目支出绩效自评表 </t>
  </si>
  <si>
    <t>项目名称:</t>
  </si>
  <si>
    <t>46000021T000000008590-商贸管理与服务</t>
  </si>
  <si>
    <t>填报人:</t>
  </si>
  <si>
    <t>陈卫红</t>
  </si>
  <si>
    <t>联系方式:</t>
  </si>
  <si>
    <t>DFE5ABF56D3C3F13E05398030C0A117A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</si>
  <si>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</si>
  <si>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</si>
  <si>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</si>
  <si>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</si>
  <si>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</si>
  <si>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</si>
  <si>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</si>
  <si>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</si>
  <si>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</si>
  <si>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</si>
  <si>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</si>
  <si>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</si>
  <si>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</si>
  <si>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</si>
  <si>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</si>
  <si>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</si>
  <si>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7600000</t>
  </si>
  <si>
    <t xml:space="preserve">10.00 </t>
  </si>
  <si>
    <t>10.0</t>
  </si>
  <si>
    <t>其中：财政资金：</t>
  </si>
  <si>
    <t>7553367.97</t>
  </si>
  <si>
    <t>单位资金：</t>
  </si>
  <si>
    <t>0</t>
  </si>
  <si>
    <t>财政专户管理资金：</t>
  </si>
  <si>
    <t>年度目标</t>
  </si>
  <si>
    <t>年度目标完成情况</t>
  </si>
  <si>
    <t>调研项目及企业20家（个），促成投资10项以上
举办培训班10个以上，80%以上的学员满意。
考察调研20次以上，协调解决企业遇到的问题2个，形成调研报告3篇。
撰写课题规划3篇以及上，形成2份可上报省政府的政策研究报告</t>
  </si>
  <si>
    <t>调研项目及企业80家（个），促成投资25项。
举办培训班12个，90%的学员满意。
考察调研25次以上，协调解决企业遇到的问题8个，形成调研报告5篇。
撰写课题规划5篇，形成5份可上报省政府的政策研究报告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</si>
  <si>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</si>
  <si>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</si>
  <si>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</si>
  <si>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</si>
  <si>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</si>
  <si>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</si>
  <si>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</si>
  <si>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</si>
  <si>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</si>
  <si>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</si>
  <si>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</si>
  <si>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调研项目（企业）数量</t>
  </si>
  <si>
    <t>＝</t>
  </si>
  <si>
    <t>20</t>
  </si>
  <si>
    <t>个</t>
  </si>
  <si>
    <t>80</t>
  </si>
  <si>
    <t>100.00%</t>
  </si>
  <si>
    <t>10.00</t>
  </si>
  <si>
    <t>10</t>
  </si>
  <si>
    <t>1</t>
  </si>
  <si>
    <t>3</t>
  </si>
  <si>
    <t>考察调研次数</t>
  </si>
  <si>
    <t>≥</t>
  </si>
  <si>
    <t>次</t>
  </si>
  <si>
    <t>25</t>
  </si>
  <si>
    <t>培训班次数</t>
  </si>
  <si>
    <t>12</t>
  </si>
  <si>
    <t>20.00</t>
  </si>
  <si>
    <t>撰写课题规划数量</t>
  </si>
  <si>
    <t>篇</t>
  </si>
  <si>
    <t>5</t>
  </si>
  <si>
    <t>效益指标</t>
  </si>
  <si>
    <t>社会效益</t>
  </si>
  <si>
    <t>促成投资数量</t>
  </si>
  <si>
    <t>项</t>
  </si>
  <si>
    <t>8.00</t>
  </si>
  <si>
    <t>8</t>
  </si>
  <si>
    <t>协调解决企业问题数量</t>
  </si>
  <si>
    <t>2</t>
  </si>
  <si>
    <t>可持续发展指标</t>
  </si>
  <si>
    <t>形成可上报省政府的报告</t>
  </si>
  <si>
    <t>份</t>
  </si>
  <si>
    <t>满意度指标</t>
  </si>
  <si>
    <t>服务对象满意度</t>
  </si>
  <si>
    <t>培训人员满意度</t>
  </si>
  <si>
    <t>%</t>
  </si>
  <si>
    <t>90</t>
  </si>
  <si>
    <t>16.00</t>
  </si>
  <si>
    <t>16</t>
  </si>
  <si>
    <t>合计</t>
  </si>
  <si>
    <t>100.00</t>
  </si>
  <si>
    <t>99.94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</si>
</sst>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16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4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8" fillId="11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0" fillId="8" borderId="5" applyNumberFormat="0" applyAlignment="0" applyProtection="0"/>
    <xf numFmtId="0" fontId="21" fillId="11" borderId="6" applyNumberFormat="0" applyAlignment="0" applyProtection="0"/>
    <xf numFmtId="0" fontId="11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5" sqref="R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7553367.97</v>
      </c>
      <c r="G6" s="17"/>
      <c r="H6" s="17"/>
      <c r="I6" s="17"/>
      <c r="J6" s="37" t="s">
        <v>24</v>
      </c>
      <c r="K6" s="16">
        <f>IF(OR(D6=0,D6="0"),0,ROUND(((F7+F8+F9)/D6)*100,2))</f>
        <v>99.39</v>
      </c>
      <c r="L6" s="38">
        <f>ROUND((K6*O6/100),2)</f>
        <v>9.94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99.39</v>
      </c>
      <c r="L7" s="16"/>
      <c r="M7" s="42"/>
      <c r="N7" s="42"/>
    </row>
    <row r="8" spans="1:14" ht="15.75">
      <c r="A8" s="15" t="s">
        <v>28</v>
      </c>
      <c r="B8" s="15"/>
      <c r="C8" s="16" t="s">
        <v>29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29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50</v>
      </c>
      <c r="I13" s="15" t="s">
        <v>51</v>
      </c>
      <c r="J13" s="16" t="s">
        <v>52</v>
      </c>
      <c r="K13" s="16" t="s">
        <v>53</v>
      </c>
      <c r="L13" s="40" t="s">
        <v>14</v>
      </c>
      <c r="M13" s="40"/>
      <c r="N13" s="40"/>
      <c r="O13" s="44" t="s">
        <v>54</v>
      </c>
      <c r="P13" s="44" t="s">
        <v>55</v>
      </c>
    </row>
    <row r="14" spans="1:16" ht="30.75" customHeight="1">
      <c r="A14" s="21" t="s">
        <v>44</v>
      </c>
      <c r="B14" s="21" t="s">
        <v>45</v>
      </c>
      <c r="C14" s="21" t="s">
        <v>56</v>
      </c>
      <c r="D14" s="21"/>
      <c r="E14" s="21" t="s">
        <v>57</v>
      </c>
      <c r="F14" s="16" t="s">
        <v>48</v>
      </c>
      <c r="G14" s="21" t="s">
        <v>58</v>
      </c>
      <c r="H14" s="15" t="s">
        <v>59</v>
      </c>
      <c r="I14" s="15" t="s">
        <v>51</v>
      </c>
      <c r="J14" s="16" t="s">
        <v>52</v>
      </c>
      <c r="K14" s="16" t="s">
        <v>53</v>
      </c>
      <c r="L14" s="40" t="s">
        <v>14</v>
      </c>
      <c r="M14" s="40"/>
      <c r="N14" s="40"/>
      <c r="O14" s="44" t="s">
        <v>54</v>
      </c>
      <c r="P14" s="44" t="s">
        <v>54</v>
      </c>
    </row>
    <row r="15" spans="1:16" ht="30.75" customHeight="1">
      <c r="A15" s="21" t="s">
        <v>44</v>
      </c>
      <c r="B15" s="21" t="s">
        <v>45</v>
      </c>
      <c r="C15" s="21" t="s">
        <v>60</v>
      </c>
      <c r="D15" s="21"/>
      <c r="E15" s="21" t="s">
        <v>57</v>
      </c>
      <c r="F15" s="16" t="s">
        <v>53</v>
      </c>
      <c r="G15" s="21" t="s">
        <v>58</v>
      </c>
      <c r="H15" s="15" t="s">
        <v>61</v>
      </c>
      <c r="I15" s="15" t="s">
        <v>51</v>
      </c>
      <c r="J15" s="16" t="s">
        <v>62</v>
      </c>
      <c r="K15" s="16" t="s">
        <v>48</v>
      </c>
      <c r="L15" s="40" t="s">
        <v>14</v>
      </c>
      <c r="M15" s="40"/>
      <c r="N15" s="40"/>
      <c r="O15" s="44" t="s">
        <v>54</v>
      </c>
      <c r="P15" s="44" t="s">
        <v>54</v>
      </c>
    </row>
    <row r="16" spans="1:16" ht="30.75" customHeight="1">
      <c r="A16" s="21" t="s">
        <v>44</v>
      </c>
      <c r="B16" s="21" t="s">
        <v>45</v>
      </c>
      <c r="C16" s="21" t="s">
        <v>63</v>
      </c>
      <c r="D16" s="21"/>
      <c r="E16" s="21" t="s">
        <v>57</v>
      </c>
      <c r="F16" s="16" t="s">
        <v>55</v>
      </c>
      <c r="G16" s="21" t="s">
        <v>64</v>
      </c>
      <c r="H16" s="15" t="s">
        <v>65</v>
      </c>
      <c r="I16" s="15" t="s">
        <v>51</v>
      </c>
      <c r="J16" s="16" t="s">
        <v>52</v>
      </c>
      <c r="K16" s="16" t="s">
        <v>53</v>
      </c>
      <c r="L16" s="40" t="s">
        <v>14</v>
      </c>
      <c r="M16" s="40"/>
      <c r="N16" s="40"/>
      <c r="O16" s="44" t="s">
        <v>54</v>
      </c>
      <c r="P16" s="44" t="s">
        <v>54</v>
      </c>
    </row>
    <row r="17" spans="1:16" ht="30.75" customHeight="1">
      <c r="A17" s="21" t="s">
        <v>66</v>
      </c>
      <c r="B17" s="21" t="s">
        <v>67</v>
      </c>
      <c r="C17" s="21" t="s">
        <v>68</v>
      </c>
      <c r="D17" s="21"/>
      <c r="E17" s="21" t="s">
        <v>57</v>
      </c>
      <c r="F17" s="16" t="s">
        <v>53</v>
      </c>
      <c r="G17" s="21" t="s">
        <v>69</v>
      </c>
      <c r="H17" s="15" t="s">
        <v>61</v>
      </c>
      <c r="I17" s="15" t="s">
        <v>51</v>
      </c>
      <c r="J17" s="16" t="s">
        <v>70</v>
      </c>
      <c r="K17" s="16" t="s">
        <v>71</v>
      </c>
      <c r="L17" s="40" t="s">
        <v>14</v>
      </c>
      <c r="M17" s="40"/>
      <c r="N17" s="40"/>
      <c r="O17" s="44" t="s">
        <v>54</v>
      </c>
      <c r="P17" s="44" t="s">
        <v>54</v>
      </c>
    </row>
    <row r="18" spans="1:16" ht="30.75" customHeight="1">
      <c r="A18" s="21" t="s">
        <v>66</v>
      </c>
      <c r="B18" s="21" t="s">
        <v>67</v>
      </c>
      <c r="C18" s="21" t="s">
        <v>72</v>
      </c>
      <c r="D18" s="21"/>
      <c r="E18" s="21" t="s">
        <v>57</v>
      </c>
      <c r="F18" s="16" t="s">
        <v>73</v>
      </c>
      <c r="G18" s="21" t="s">
        <v>49</v>
      </c>
      <c r="H18" s="15" t="s">
        <v>71</v>
      </c>
      <c r="I18" s="15" t="s">
        <v>51</v>
      </c>
      <c r="J18" s="16" t="s">
        <v>70</v>
      </c>
      <c r="K18" s="16" t="s">
        <v>71</v>
      </c>
      <c r="L18" s="40" t="s">
        <v>14</v>
      </c>
      <c r="M18" s="40"/>
      <c r="N18" s="40"/>
      <c r="O18" s="44" t="s">
        <v>54</v>
      </c>
      <c r="P18" s="44" t="s">
        <v>54</v>
      </c>
    </row>
    <row r="19" spans="1:16" ht="30.75" customHeight="1">
      <c r="A19" s="21" t="s">
        <v>66</v>
      </c>
      <c r="B19" s="21" t="s">
        <v>74</v>
      </c>
      <c r="C19" s="21" t="s">
        <v>75</v>
      </c>
      <c r="D19" s="21"/>
      <c r="E19" s="21" t="s">
        <v>47</v>
      </c>
      <c r="F19" s="16" t="s">
        <v>73</v>
      </c>
      <c r="G19" s="21" t="s">
        <v>76</v>
      </c>
      <c r="H19" s="15" t="s">
        <v>65</v>
      </c>
      <c r="I19" s="15" t="s">
        <v>51</v>
      </c>
      <c r="J19" s="16" t="s">
        <v>70</v>
      </c>
      <c r="K19" s="16" t="s">
        <v>71</v>
      </c>
      <c r="L19" s="40" t="s">
        <v>14</v>
      </c>
      <c r="M19" s="40"/>
      <c r="N19" s="40"/>
      <c r="O19" s="44" t="s">
        <v>54</v>
      </c>
      <c r="P19" s="44" t="s">
        <v>55</v>
      </c>
    </row>
    <row r="20" spans="1:16" ht="30.75" customHeight="1">
      <c r="A20" s="21" t="s">
        <v>77</v>
      </c>
      <c r="B20" s="21" t="s">
        <v>78</v>
      </c>
      <c r="C20" s="21" t="s">
        <v>79</v>
      </c>
      <c r="D20" s="21"/>
      <c r="E20" s="21" t="s">
        <v>57</v>
      </c>
      <c r="F20" s="16" t="s">
        <v>50</v>
      </c>
      <c r="G20" s="21" t="s">
        <v>80</v>
      </c>
      <c r="H20" s="15" t="s">
        <v>81</v>
      </c>
      <c r="I20" s="15" t="s">
        <v>51</v>
      </c>
      <c r="J20" s="16" t="s">
        <v>82</v>
      </c>
      <c r="K20" s="16" t="s">
        <v>83</v>
      </c>
      <c r="L20" s="40" t="s">
        <v>14</v>
      </c>
      <c r="M20" s="40"/>
      <c r="N20" s="40"/>
      <c r="O20" s="44" t="s">
        <v>54</v>
      </c>
      <c r="P20" s="44" t="s">
        <v>54</v>
      </c>
    </row>
    <row r="21" spans="1:16" ht="30.75" customHeight="1">
      <c r="A21" s="21" t="s">
        <v>84</v>
      </c>
      <c r="B21" s="21" t="s">
        <v>14</v>
      </c>
      <c r="C21" s="21" t="s">
        <v>14</v>
      </c>
      <c r="D21" s="21"/>
      <c r="E21" s="21" t="s">
        <v>14</v>
      </c>
      <c r="F21" s="16" t="s">
        <v>14</v>
      </c>
      <c r="G21" s="21" t="s">
        <v>14</v>
      </c>
      <c r="H21" s="15" t="s">
        <v>14</v>
      </c>
      <c r="I21" s="15" t="s">
        <v>14</v>
      </c>
      <c r="J21" s="16" t="s">
        <v>85</v>
      </c>
      <c r="K21" s="16" t="s">
        <v>86</v>
      </c>
      <c r="L21" s="40" t="s">
        <v>14</v>
      </c>
      <c r="M21" s="40"/>
      <c r="N21" s="40"/>
      <c r="O21" s="44" t="s">
        <v>14</v>
      </c>
      <c r="P21" s="44" t="s">
        <v>14</v>
      </c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A21:I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